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HR TCW\Benefits\Absence Management\Rate Changes - Life  LTD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6" i="1" s="1"/>
  <c r="D8" i="1" s="1"/>
  <c r="D9" i="1" s="1"/>
</calcChain>
</file>

<file path=xl/sharedStrings.xml><?xml version="1.0" encoding="utf-8"?>
<sst xmlns="http://schemas.openxmlformats.org/spreadsheetml/2006/main" count="27" uniqueCount="27">
  <si>
    <t>A</t>
  </si>
  <si>
    <t>B</t>
  </si>
  <si>
    <t>Amount subject to Imputed Income</t>
  </si>
  <si>
    <t>D</t>
  </si>
  <si>
    <t>E</t>
  </si>
  <si>
    <t>F</t>
  </si>
  <si>
    <t>Age</t>
  </si>
  <si>
    <t>Under 25</t>
  </si>
  <si>
    <t>Rate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</si>
  <si>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</si>
  <si>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</si>
  <si>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</si>
  <si>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</si>
  <si>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</si>
  <si>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</si>
  <si>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</si>
  <si>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</si>
  <si>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</si>
  <si>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70+</t>
  </si>
  <si>
    <t>IRS Table I Rates</t>
  </si>
  <si>
    <t>Imputed Income Calculation for Basic Life Insurance over $50,000</t>
  </si>
  <si>
    <t>Enter Your Basic Life Benefit Amount</t>
  </si>
  <si>
    <t>Divide B by 1000</t>
  </si>
  <si>
    <t>Enter Age Rate from table below</t>
  </si>
  <si>
    <t>C</t>
  </si>
  <si>
    <t>Multiply C x D (monthly imputed income)</t>
  </si>
  <si>
    <t>Multiple E x 12 (annual imputed income)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</si>
</sst>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protection hidden="1"/>
    </xf>
    <xf numFmtId="44" fontId="1" fillId="0" borderId="0" xfId="1" applyFont="1" applyBorder="1" applyProtection="1">
      <protection hidden="1"/>
    </xf>
    <xf numFmtId="0" fontId="4" fillId="0" borderId="0" xfId="0" applyFont="1" applyProtection="1"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horizontal="left" vertical="center" wrapText="1" indent="2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164" fontId="6" fillId="2" borderId="0" xfId="0" applyNumberFormat="1" applyFont="1" applyFill="1" applyAlignment="1" applyProtection="1">
      <alignment horizontal="left" vertical="center" wrapText="1" indent="2"/>
      <protection hidden="1"/>
    </xf>
    <xf numFmtId="165" fontId="2" fillId="0" borderId="0" xfId="1" applyNumberFormat="1" applyFont="1" applyBorder="1" applyProtection="1">
      <protection hidden="1"/>
    </xf>
    <xf numFmtId="165" fontId="1" fillId="0" borderId="0" xfId="1" applyNumberFormat="1" applyFont="1" applyBorder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5" fontId="1" fillId="3" borderId="1" xfId="1" applyNumberFormat="1" applyFont="1" applyFill="1" applyBorder="1" applyAlignment="1" applyProtection="1">
      <alignment vertical="center" wrapText="1"/>
      <protection locked="0"/>
    </xf>
    <xf numFmtId="44" fontId="1" fillId="3" borderId="1" xfId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tabSelected="1" topLeftCell="B1" workbookViewId="0">
      <selection activeCell="H13" sqref="H13"/>
    </sheetView>
  </sheetViews>
  <sheetFormatPr defaultColWidth="6.42578125" defaultRowHeight="14.25" x14ac:dyDescent="0.2"/>
  <cols>
    <col min="1" max="1" width="6.42578125" style="1"/>
    <col min="2" max="2" width="6.42578125" style="14"/>
    <col min="3" max="3" width="41.42578125" style="2" customWidth="1"/>
    <col min="4" max="4" width="16.7109375" style="2" customWidth="1"/>
    <col min="5" max="5" width="6.42578125" style="1"/>
    <col min="6" max="7" width="11.7109375" style="1" customWidth="1"/>
    <col min="8" max="8" width="14" style="1" customWidth="1"/>
    <col min="9" max="16384" width="6.42578125" style="1"/>
  </cols>
  <sheetData>
    <row r="1" spans="2:4" ht="15" x14ac:dyDescent="0.25">
      <c r="C1" s="3" t="s">
        <v>20</v>
      </c>
    </row>
    <row r="2" spans="2:4" x14ac:dyDescent="0.2">
      <c r="C2" s="1"/>
    </row>
    <row r="3" spans="2:4" x14ac:dyDescent="0.2">
      <c r="B3" s="15" t="s">
        <v>0</v>
      </c>
      <c r="C3" s="4" t="s">
        <v>21</v>
      </c>
      <c r="D3" s="17"/>
    </row>
    <row r="4" spans="2:4" x14ac:dyDescent="0.2">
      <c r="B4" s="15" t="s">
        <v>1</v>
      </c>
      <c r="C4" s="4" t="s">
        <v>2</v>
      </c>
      <c r="D4" s="12" t="str">
        <f>IF((D3-50000&lt;0),"",D3-50000)</f>
        <v/>
      </c>
    </row>
    <row r="5" spans="2:4" x14ac:dyDescent="0.2">
      <c r="D5" s="5"/>
    </row>
    <row r="6" spans="2:4" x14ac:dyDescent="0.2">
      <c r="B6" s="15" t="s">
        <v>24</v>
      </c>
      <c r="C6" s="4" t="s">
        <v>22</v>
      </c>
      <c r="D6" s="13" t="str">
        <f>IFERROR(D4/1000,"")</f>
        <v/>
      </c>
    </row>
    <row r="7" spans="2:4" x14ac:dyDescent="0.2">
      <c r="B7" s="15" t="s">
        <v>3</v>
      </c>
      <c r="C7" s="4" t="s">
        <v>23</v>
      </c>
      <c r="D7" s="18"/>
    </row>
    <row r="8" spans="2:4" x14ac:dyDescent="0.2">
      <c r="B8" s="15" t="s">
        <v>4</v>
      </c>
      <c r="C8" s="4" t="s">
        <v>25</v>
      </c>
      <c r="D8" s="6" t="str">
        <f>IFERROR(D6*D7,"")</f>
        <v/>
      </c>
    </row>
    <row r="9" spans="2:4" x14ac:dyDescent="0.2">
      <c r="B9" s="15" t="s">
        <v>5</v>
      </c>
      <c r="C9" s="4" t="s">
        <v>26</v>
      </c>
      <c r="D9" s="6" t="str">
        <f>IFERROR(D8*12,"")</f>
        <v/>
      </c>
    </row>
    <row r="10" spans="2:4" x14ac:dyDescent="0.2">
      <c r="C10" s="1"/>
      <c r="D10" s="1"/>
    </row>
    <row r="11" spans="2:4" ht="15" x14ac:dyDescent="0.25">
      <c r="C11" s="7" t="s">
        <v>19</v>
      </c>
      <c r="D11" s="1"/>
    </row>
    <row r="12" spans="2:4" x14ac:dyDescent="0.2">
      <c r="C12" s="8" t="s">
        <v>6</v>
      </c>
      <c r="D12" s="9" t="s">
        <v>8</v>
      </c>
    </row>
    <row r="13" spans="2:4" x14ac:dyDescent="0.2">
      <c r="B13" s="16"/>
      <c r="C13" s="10" t="s">
        <v>7</v>
      </c>
      <c r="D13" s="11">
        <v>0.05</v>
      </c>
    </row>
    <row r="14" spans="2:4" x14ac:dyDescent="0.2">
      <c r="C14" s="10" t="s">
        <v>9</v>
      </c>
      <c r="D14" s="11">
        <v>0.06</v>
      </c>
    </row>
    <row r="15" spans="2:4" x14ac:dyDescent="0.2">
      <c r="C15" s="10" t="s">
        <v>10</v>
      </c>
      <c r="D15" s="11">
        <v>0.08</v>
      </c>
    </row>
    <row r="16" spans="2:4" x14ac:dyDescent="0.2">
      <c r="C16" s="10" t="s">
        <v>11</v>
      </c>
      <c r="D16" s="11">
        <v>0.09</v>
      </c>
    </row>
    <row r="17" spans="3:4" x14ac:dyDescent="0.2">
      <c r="C17" s="10" t="s">
        <v>12</v>
      </c>
      <c r="D17" s="11">
        <v>0.1</v>
      </c>
    </row>
    <row r="18" spans="3:4" x14ac:dyDescent="0.2">
      <c r="C18" s="10" t="s">
        <v>13</v>
      </c>
      <c r="D18" s="11">
        <v>0.15</v>
      </c>
    </row>
    <row r="19" spans="3:4" x14ac:dyDescent="0.2">
      <c r="C19" s="10" t="s">
        <v>14</v>
      </c>
      <c r="D19" s="11">
        <v>0.23</v>
      </c>
    </row>
    <row r="20" spans="3:4" x14ac:dyDescent="0.2">
      <c r="C20" s="10" t="s">
        <v>15</v>
      </c>
      <c r="D20" s="11">
        <v>0.43</v>
      </c>
    </row>
    <row r="21" spans="3:4" x14ac:dyDescent="0.2">
      <c r="C21" s="10" t="s">
        <v>16</v>
      </c>
      <c r="D21" s="11">
        <v>0.66</v>
      </c>
    </row>
    <row r="22" spans="3:4" x14ac:dyDescent="0.2">
      <c r="C22" s="10" t="s">
        <v>17</v>
      </c>
      <c r="D22" s="11">
        <v>1.27</v>
      </c>
    </row>
    <row r="23" spans="3:4" x14ac:dyDescent="0.2">
      <c r="C23" s="10" t="s">
        <v>18</v>
      </c>
      <c r="D23" s="11">
        <v>2.06</v>
      </c>
    </row>
  </sheetData>
  <sheetProtection sheet="1" objects="1" scenarios="1"/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Eurich, Todd (MMA)</dc:creator>
  <cp:lastModifiedBy>Angela Jackson</cp:lastModifiedBy>
  <dcterms:created xsi:type="dcterms:W3CDTF">2019-11-22T14:53:01Z</dcterms:created>
  <dcterms:modified xsi:type="dcterms:W3CDTF">2019-11-22T20:32:35Z</dcterms:modified>
</cp:coreProperties>
</file>